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00 SGC Quality Service\01 Procedimientos y Formatos\02 Recursos Humanos\PNO-RH-01 Procedimiento de Recursos Humanos\Formatos\"/>
    </mc:Choice>
  </mc:AlternateContent>
  <xr:revisionPtr revIDLastSave="0" documentId="13_ncr:1_{57E8FC1E-4A30-4F53-B6E6-D5DC8237624A}" xr6:coauthVersionLast="47" xr6:coauthVersionMax="47" xr10:uidLastSave="{00000000-0000-0000-0000-000000000000}"/>
  <bookViews>
    <workbookView xWindow="-110" yWindow="-110" windowWidth="19420" windowHeight="10300" xr2:uid="{E557CB57-2A6F-4C0E-8057-079EB621F910}"/>
  </bookViews>
  <sheets>
    <sheet name="F29PNO-RH-01.01" sheetId="1" r:id="rId1"/>
    <sheet name="Hoja2" sheetId="2" state="hidden" r:id="rId2"/>
  </sheets>
  <externalReferences>
    <externalReference r:id="rId3"/>
  </externalReferences>
  <definedNames>
    <definedName name="image">[1]INICIO!$K$14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2" l="1"/>
  <c r="B11" i="2"/>
  <c r="B10" i="2"/>
  <c r="B9" i="2"/>
  <c r="B8" i="2"/>
  <c r="B7" i="2"/>
  <c r="B6" i="2"/>
  <c r="B5" i="2"/>
  <c r="B4" i="2"/>
  <c r="B3" i="2"/>
  <c r="B2" i="2"/>
  <c r="B1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<sst xmlns="http://schemas.openxmlformats.org/spreadsheetml/2006/main" count="94" uniqueCount="93">
  <si>
    <t>Marzo</t>
  </si>
  <si>
    <t>J</t>
  </si>
  <si>
    <t>Enero</t>
  </si>
  <si>
    <t>Febrero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</si>
  <si>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</si>
  <si>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</si>
  <si>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</si>
  <si>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</si>
  <si>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</si>
  <si>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</si>
  <si>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</si>
  <si>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</si>
  <si>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</si>
  <si>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L</t>
  </si>
  <si>
    <t>M</t>
  </si>
  <si>
    <t>V</t>
  </si>
  <si>
    <t>S</t>
  </si>
  <si>
    <t>D</t>
  </si>
  <si>
    <t xml:space="preserve">Computación office </t>
  </si>
  <si>
    <t xml:space="preserve">Puestos </t>
  </si>
  <si>
    <t xml:space="preserve">Áreas </t>
  </si>
  <si>
    <t xml:space="preserve">Ortografía y redacción </t>
  </si>
  <si>
    <t>Norma ISO 9001:2015</t>
  </si>
  <si>
    <t xml:space="preserve">Ley Federal del trabajo </t>
  </si>
  <si>
    <t xml:space="preserve">Atracción de talento </t>
  </si>
  <si>
    <t>Técnicas de entrevista</t>
  </si>
  <si>
    <t xml:space="preserve">Administración de personal </t>
  </si>
  <si>
    <t xml:space="preserve">Pruebas psicométricas laborales </t>
  </si>
  <si>
    <t xml:space="preserve">Software de psicomteria </t>
  </si>
  <si>
    <t xml:space="preserve">Desvinculaciones laborales </t>
  </si>
  <si>
    <t xml:space="preserve">Relaciones laborales </t>
  </si>
  <si>
    <t xml:space="preserve">Elaboración de nóminas </t>
  </si>
  <si>
    <t xml:space="preserve">CONTPAQ! Comercial </t>
  </si>
  <si>
    <t xml:space="preserve">Prospección y estrategias de ventas </t>
  </si>
  <si>
    <t xml:space="preserve">Marketing digital </t>
  </si>
  <si>
    <t xml:space="preserve">Trámites bancarios </t>
  </si>
  <si>
    <t xml:space="preserve">Pólizas y facturación </t>
  </si>
  <si>
    <t xml:space="preserve">CONTPAQ! Nóminas </t>
  </si>
  <si>
    <t xml:space="preserve">CONTPAQ! Contabilidad </t>
  </si>
  <si>
    <t xml:space="preserve">CONTPAQ! Bancos </t>
  </si>
  <si>
    <t xml:space="preserve">Ley del impuesto sobre la renta </t>
  </si>
  <si>
    <t xml:space="preserve">Sistema SUA </t>
  </si>
  <si>
    <t>Plataforma IMSS</t>
  </si>
  <si>
    <t xml:space="preserve">Plataforma INFONAVIT y FONACOT </t>
  </si>
  <si>
    <t>Mantenimiento y actualización de hardware y software</t>
  </si>
  <si>
    <t>Mantenimiento y configuración de CONTPAQ!</t>
  </si>
  <si>
    <t xml:space="preserve">Protección civil </t>
  </si>
  <si>
    <t xml:space="preserve">Mantenimiento general </t>
  </si>
  <si>
    <t xml:space="preserve">Reglamento de tránsito </t>
  </si>
  <si>
    <t>Reglamento de Servicios de Protección y Traslado</t>
  </si>
  <si>
    <t xml:space="preserve">Operaciones </t>
  </si>
  <si>
    <t>Comercial</t>
  </si>
  <si>
    <t>Finanzas</t>
  </si>
  <si>
    <t xml:space="preserve">TI </t>
  </si>
  <si>
    <t xml:space="preserve">Calidad </t>
  </si>
  <si>
    <t>ESE</t>
  </si>
  <si>
    <t xml:space="preserve">Recursos Humanos </t>
  </si>
  <si>
    <t xml:space="preserve">Transporte </t>
  </si>
  <si>
    <t xml:space="preserve">Atención a clientes </t>
  </si>
  <si>
    <t>Ventas enáreas de servicio</t>
  </si>
  <si>
    <t xml:space="preserve">Total </t>
  </si>
  <si>
    <t>FORMATO
Detección de Necesidades de Capacitación</t>
  </si>
  <si>
    <t>CONOCIMIENTOS</t>
  </si>
  <si>
    <t xml:space="preserve">Área: RECURSOS HUMANOS  </t>
  </si>
  <si>
    <t>ANALISTA DE OPERACIONES</t>
  </si>
  <si>
    <t>CONSULTOR DE EVALUACIÓN Y DESARROLLO DE TALENTO</t>
  </si>
  <si>
    <t>EJECUTIVO DE ATRACCIÓN DE TALENTO</t>
  </si>
  <si>
    <t>INPLANT RH</t>
  </si>
  <si>
    <t>COORDINADOR DE ATRACCIÓN DE TALENTO</t>
  </si>
  <si>
    <t>COORDINADOR DE SERVICIOS ESPECIALIZADOS</t>
  </si>
  <si>
    <t>CONDUCTOR VEHICULAR</t>
  </si>
  <si>
    <t>TEAM LÍDER DE TRANSPORTE</t>
  </si>
  <si>
    <t>COORDINADOR DE SERVICIOS DE TRANSPORTE</t>
  </si>
  <si>
    <t xml:space="preserve">COORDINADOR DE ATENCIÓN POSTVENTA </t>
  </si>
  <si>
    <t>EJECUTIVO DE DESARROLLO DE NEGOCIOS</t>
  </si>
  <si>
    <t>GERENTE COMERCIAL Y OPERACIONES</t>
  </si>
  <si>
    <t>EJECUTIVO COMERCIAL Y MARKETING</t>
  </si>
  <si>
    <t>ANALISTA DE FINANZAS</t>
  </si>
  <si>
    <t>COORDINADOR DE NÓMINA Y SEGURIDAD SOCIAL</t>
  </si>
  <si>
    <t>ESPECIALISTA DE FACTURACIÓN Y CRÉDITOS</t>
  </si>
  <si>
    <t>JEFE DE CONTABILIDAD Y FINANZAS</t>
  </si>
  <si>
    <t>SUPERVISOR CONTABLE Y FISCAL</t>
  </si>
  <si>
    <t>COORDINADOR ADMINISTRATIVO DE TESORERÍA</t>
  </si>
  <si>
    <t>SOPORTE TI Y ADMINISTRACIÓN DE SISTEMAS</t>
  </si>
  <si>
    <t>COORDINADOR DE SISTEMAS DE GESTIÓN</t>
  </si>
  <si>
    <t>ANALISTA DE ESTUDIOS LABORALES</t>
  </si>
  <si>
    <t>COORDINADOR DE ESTUDIOS LABORALES</t>
  </si>
  <si>
    <t>ANALISTA DE RECUROS HUMANOS</t>
  </si>
  <si>
    <t>COORDINADOR DE RH</t>
  </si>
  <si>
    <t>INTENDENCIA</t>
  </si>
  <si>
    <t>AUXILIAR DE SERVICIOS GENERALES</t>
  </si>
  <si>
    <t>ENCARGADO DE SERVICIOS GENERALES Y MENSAJERÍA</t>
  </si>
  <si>
    <t>RECEPCIONISTA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</si>
</sst>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theme="0"/>
      <name val="Arial"/>
      <family val="2"/>
    </font>
    <font>
      <b/>
      <sz val="22"/>
      <color theme="1"/>
      <name val="Calibri"/>
      <family val="2"/>
      <scheme val="minor"/>
    </font>
    <font>
      <b/>
      <sz val="14"/>
      <color theme="1"/>
      <name val="Futura Lt BT"/>
      <family val="2"/>
    </font>
    <font>
      <b/>
      <sz val="10"/>
      <color theme="1"/>
      <name val="Futura Lt BT"/>
      <family val="2"/>
    </font>
  </fonts>
  <fills count="1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DD3"/>
        <bgColor indexed="64"/>
      </patternFill>
    </fill>
    <fill>
      <patternFill patternType="solid">
        <fgColor rgb="FFF1E2FE"/>
        <bgColor indexed="64"/>
      </patternFill>
    </fill>
    <fill>
      <patternFill patternType="solid">
        <fgColor rgb="FFE1FFF0"/>
        <bgColor indexed="64"/>
      </patternFill>
    </fill>
    <fill>
      <patternFill patternType="solid">
        <fgColor rgb="FFD5F1FF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0" fontId="7" fillId="0" borderId="0" applyNumberFormat="0" applyFill="0" applyBorder="0" applyAlignment="0" applyProtection="0"/>
  </cellStyleXfs>
  <cellXfs count="50">
    <xf numFmtId="0" fontId="0" fillId="0" borderId="0" xfId="0"/>
    <xf numFmtId="0" fontId="3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 textRotation="90" wrapText="1"/>
    </xf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2" borderId="1" xfId="0" applyFill="1" applyBorder="1"/>
    <xf numFmtId="0" fontId="0" fillId="8" borderId="1" xfId="0" applyFill="1" applyBorder="1"/>
    <xf numFmtId="0" fontId="0" fillId="9" borderId="8" xfId="0" applyFill="1" applyBorder="1" applyAlignment="1">
      <alignment horizontal="center" vertical="center"/>
    </xf>
    <xf numFmtId="0" fontId="0" fillId="9" borderId="1" xfId="0" applyFill="1" applyBorder="1"/>
    <xf numFmtId="0" fontId="0" fillId="10" borderId="1" xfId="0" applyFill="1" applyBorder="1"/>
    <xf numFmtId="0" fontId="0" fillId="11" borderId="1" xfId="0" applyFill="1" applyBorder="1"/>
    <xf numFmtId="0" fontId="0" fillId="12" borderId="1" xfId="0" applyFill="1" applyBorder="1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1" fillId="0" borderId="0" xfId="0" applyFont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0" fillId="8" borderId="12" xfId="0" applyFill="1" applyBorder="1" applyAlignment="1">
      <alignment horizontal="center" vertical="center" textRotation="90"/>
    </xf>
    <xf numFmtId="0" fontId="9" fillId="13" borderId="13" xfId="0" applyFont="1" applyFill="1" applyBorder="1" applyAlignment="1">
      <alignment horizontal="center" vertical="center"/>
    </xf>
    <xf numFmtId="0" fontId="9" fillId="13" borderId="14" xfId="0" applyFont="1" applyFill="1" applyBorder="1" applyAlignment="1">
      <alignment horizontal="center" vertical="center"/>
    </xf>
    <xf numFmtId="0" fontId="9" fillId="13" borderId="15" xfId="0" applyFont="1" applyFill="1" applyBorder="1" applyAlignment="1">
      <alignment horizontal="center" vertical="center"/>
    </xf>
    <xf numFmtId="0" fontId="9" fillId="13" borderId="16" xfId="0" applyFont="1" applyFill="1" applyBorder="1" applyAlignment="1">
      <alignment horizontal="center" vertical="center"/>
    </xf>
    <xf numFmtId="0" fontId="9" fillId="13" borderId="17" xfId="0" applyFont="1" applyFill="1" applyBorder="1" applyAlignment="1">
      <alignment horizontal="center" vertical="center"/>
    </xf>
    <xf numFmtId="0" fontId="9" fillId="13" borderId="18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textRotation="90"/>
    </xf>
    <xf numFmtId="0" fontId="0" fillId="6" borderId="10" xfId="0" applyFill="1" applyBorder="1" applyAlignment="1">
      <alignment horizontal="center" vertical="center" textRotation="90"/>
    </xf>
    <xf numFmtId="0" fontId="0" fillId="6" borderId="11" xfId="0" applyFill="1" applyBorder="1" applyAlignment="1">
      <alignment horizontal="center" vertical="center" textRotation="90"/>
    </xf>
    <xf numFmtId="0" fontId="0" fillId="7" borderId="12" xfId="0" applyFill="1" applyBorder="1" applyAlignment="1">
      <alignment horizontal="center" vertical="center" textRotation="90"/>
    </xf>
    <xf numFmtId="0" fontId="0" fillId="7" borderId="10" xfId="0" applyFill="1" applyBorder="1" applyAlignment="1">
      <alignment horizontal="center" vertical="center" textRotation="90"/>
    </xf>
    <xf numFmtId="0" fontId="1" fillId="8" borderId="0" xfId="0" applyFont="1" applyFill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textRotation="90"/>
    </xf>
    <xf numFmtId="0" fontId="0" fillId="2" borderId="10" xfId="0" applyFill="1" applyBorder="1" applyAlignment="1">
      <alignment horizontal="center" vertical="center" textRotation="90"/>
    </xf>
    <xf numFmtId="0" fontId="0" fillId="2" borderId="11" xfId="0" applyFill="1" applyBorder="1" applyAlignment="1">
      <alignment horizontal="center" vertical="center" textRotation="90"/>
    </xf>
    <xf numFmtId="0" fontId="0" fillId="10" borderId="12" xfId="0" applyFill="1" applyBorder="1" applyAlignment="1">
      <alignment horizontal="center" vertical="center" textRotation="90"/>
    </xf>
    <xf numFmtId="0" fontId="0" fillId="10" borderId="10" xfId="0" applyFill="1" applyBorder="1" applyAlignment="1">
      <alignment horizontal="center" vertical="center" textRotation="90"/>
    </xf>
    <xf numFmtId="0" fontId="0" fillId="11" borderId="4" xfId="0" applyFill="1" applyBorder="1" applyAlignment="1">
      <alignment horizontal="center" vertical="center" textRotation="90" wrapText="1"/>
    </xf>
    <xf numFmtId="0" fontId="0" fillId="11" borderId="5" xfId="0" applyFill="1" applyBorder="1" applyAlignment="1">
      <alignment horizontal="center" vertical="center" textRotation="90" wrapText="1"/>
    </xf>
    <xf numFmtId="0" fontId="0" fillId="11" borderId="6" xfId="0" applyFill="1" applyBorder="1" applyAlignment="1">
      <alignment horizontal="center" vertical="center" textRotation="90" wrapText="1"/>
    </xf>
    <xf numFmtId="0" fontId="0" fillId="12" borderId="4" xfId="0" applyFill="1" applyBorder="1" applyAlignment="1">
      <alignment horizontal="center" vertical="center"/>
    </xf>
    <xf numFmtId="0" fontId="0" fillId="12" borderId="5" xfId="0" applyFill="1" applyBorder="1" applyAlignment="1">
      <alignment horizontal="center" vertical="center"/>
    </xf>
    <xf numFmtId="0" fontId="0" fillId="12" borderId="6" xfId="0" applyFill="1" applyBorder="1" applyAlignment="1">
      <alignment horizontal="center" vertical="center"/>
    </xf>
  </cellXfs>
  <cellStyles count="4">
    <cellStyle name="Hipervínculo 2" xfId="3" xr:uid="{7CB2EF18-26D9-491D-9882-5C9DC12095B1}"/>
    <cellStyle name="Normal" xfId="0" builtinId="0"/>
    <cellStyle name="Normal 2" xfId="1" xr:uid="{B998CF31-103D-4B22-A824-0CF0F7CC0270}"/>
    <cellStyle name="Normal 3" xfId="2" xr:uid="{FC4018D6-F2B0-46CB-A89F-5BF20BD84CA0}"/>
  </cellStyles>
  <dxfs count="3">
    <dxf>
      <fill>
        <patternFill>
          <bgColor theme="2" tint="-0.49998474074526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FFFFCC"/>
      <color rgb="FFD5F1FF"/>
      <color rgb="FFE1FFF0"/>
      <color rgb="FFF1E2FE"/>
      <color rgb="FFFFCD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externalLink" Target="externalLinks/externalLink1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42334</xdr:colOff>
      <xdr:row>0</xdr:row>
      <xdr:rowOff>10583</xdr:rowOff>
    </xdr:from>
    <xdr:to>
      <xdr:col>2</xdr:col>
      <xdr:colOff>1016001</xdr:colOff>
      <xdr:row>2</xdr:row>
      <xdr:rowOff>135232</xdr:rowOff>
    </xdr:to>
    <xdr:pic>
      <xdr:nvPicPr>
        <xdr:cNvPr id="3" name="Imagen 2" descr="Icono&#10;&#10;Descripción generada automáticamente">
          <a:extLst>
            <a:ext uri="{FF2B5EF4-FFF2-40B4-BE49-F238E27FC236}">
              <a16:creationId xmlns:a16="http://schemas.microsoft.com/office/drawing/2014/main" id="{16903C7E-8AC7-E86D-3BFA-0E79DE7418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622" t="14744" r="29984" b="18903"/>
        <a:stretch/>
      </xdr:blipFill>
      <xdr:spPr bwMode="auto">
        <a:xfrm>
          <a:off x="1280584" y="10583"/>
          <a:ext cx="973667" cy="92192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CIQUE\Curso%20de%20Excel\App_Excel_For_All\Plantillas%20Web\15.%20Plantilla_Plan_Viabilidad_Proyecto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- AYUDA -"/>
      <sheetName val="INICIO"/>
      <sheetName val="BBDD"/>
      <sheetName val="INVERSIONES"/>
      <sheetName val="FINANCIACIÓN"/>
      <sheetName val="INGRESOS"/>
      <sheetName val="COMPRAS-STOCK"/>
      <sheetName val="GASTO-PERSONAL"/>
      <sheetName val="OTROS GASTOS"/>
      <sheetName val="ESTADO COSTOS"/>
      <sheetName val="RESULTADOS"/>
      <sheetName val="TESORERIA"/>
      <sheetName val="BALANCE"/>
      <sheetName val="FLUJO CAJA"/>
      <sheetName val="INDICADORES"/>
      <sheetName val="SUGERENCIA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A43B4-8D9D-4EDE-8E2C-420F88A5D98D}">
  <sheetPr>
    <pageSetUpPr fitToPage="1"/>
  </sheetPr>
  <dimension ref="A1:BI37"/>
  <sheetViews>
    <sheetView showGridLines="0" tabSelected="1" view="pageBreakPreview" topLeftCell="A9" zoomScale="90" zoomScaleNormal="90" zoomScaleSheetLayoutView="90" workbookViewId="0">
      <selection activeCell="H34" sqref="H34"/>
    </sheetView>
  </sheetViews>
  <sheetFormatPr baseColWidth="10" defaultColWidth="0" defaultRowHeight="14"/>
  <cols>
    <col min="1" max="1" width="1.25" customWidth="1"/>
    <col min="2" max="2" width="11.33203125" customWidth="1"/>
    <col min="3" max="3" width="54.25" customWidth="1"/>
    <col min="4" max="4" width="0.75" customWidth="1"/>
    <col min="5" max="11" width="4.08203125" customWidth="1"/>
    <col min="12" max="12" width="6.33203125" customWidth="1"/>
    <col min="13" max="22" width="4.08203125" customWidth="1"/>
    <col min="23" max="23" width="4.25" customWidth="1"/>
    <col min="24" max="30" width="4.08203125" customWidth="1"/>
    <col min="31" max="31" width="5.58203125" customWidth="1"/>
    <col min="32" max="32" width="6" customWidth="1"/>
    <col min="33" max="35" width="4.08203125" customWidth="1"/>
    <col min="36" max="36" width="5.08203125" customWidth="1"/>
    <col min="37" max="37" width="1.75" customWidth="1"/>
    <col min="38" max="43" width="0" hidden="1" customWidth="1"/>
    <col min="44" max="16384" width="11" hidden="1"/>
  </cols>
  <sheetData>
    <row r="1" spans="1:61" s="17" customFormat="1" ht="31.65" customHeight="1">
      <c r="A1" s="19"/>
      <c r="B1" s="20"/>
      <c r="C1" s="25" t="s">
        <v>61</v>
      </c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7"/>
      <c r="AG1" s="36" t="e" vm="1">
        <v>#VALUE!</v>
      </c>
      <c r="AH1" s="36"/>
      <c r="AI1" s="36" t="e" vm="2">
        <v>#VALUE!</v>
      </c>
      <c r="AJ1" s="3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</row>
    <row r="2" spans="1:61" s="17" customFormat="1" ht="31.65" customHeight="1">
      <c r="A2" s="21"/>
      <c r="B2" s="22"/>
      <c r="C2" s="25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7"/>
      <c r="AG2" s="36"/>
      <c r="AH2" s="36"/>
      <c r="AI2" s="36"/>
      <c r="AJ2" s="3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</row>
    <row r="3" spans="1:61" s="17" customFormat="1" ht="19.5" customHeight="1">
      <c r="A3" s="21"/>
      <c r="B3" s="22"/>
      <c r="C3" s="25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7"/>
      <c r="AG3" s="34" t="s">
        <v>63</v>
      </c>
      <c r="AH3" s="35"/>
      <c r="AI3" s="35"/>
      <c r="AJ3" s="35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</row>
    <row r="4" spans="1:61" s="17" customFormat="1" ht="15" customHeight="1">
      <c r="A4" s="23"/>
      <c r="B4" s="24"/>
      <c r="C4" s="25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7"/>
      <c r="AG4" s="34"/>
      <c r="AH4" s="35"/>
      <c r="AI4" s="35"/>
      <c r="AJ4" s="35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</row>
    <row r="5" spans="1:61">
      <c r="C5" s="14"/>
      <c r="E5" s="33" t="s">
        <v>62</v>
      </c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</row>
    <row r="6" spans="1:61" s="1" customFormat="1" ht="88" customHeight="1">
      <c r="B6" s="2" t="s">
        <v>20</v>
      </c>
      <c r="C6" s="2" t="s">
        <v>19</v>
      </c>
      <c r="E6" s="3" t="s">
        <v>18</v>
      </c>
      <c r="F6" s="3" t="s">
        <v>21</v>
      </c>
      <c r="G6" s="3" t="s">
        <v>22</v>
      </c>
      <c r="H6" s="3" t="s">
        <v>23</v>
      </c>
      <c r="I6" s="3" t="s">
        <v>24</v>
      </c>
      <c r="J6" s="3" t="s">
        <v>25</v>
      </c>
      <c r="K6" s="3" t="s">
        <v>26</v>
      </c>
      <c r="L6" s="3" t="s">
        <v>27</v>
      </c>
      <c r="M6" s="3" t="s">
        <v>28</v>
      </c>
      <c r="N6" s="3" t="s">
        <v>29</v>
      </c>
      <c r="O6" s="3" t="s">
        <v>30</v>
      </c>
      <c r="P6" s="3" t="s">
        <v>31</v>
      </c>
      <c r="Q6" s="3" t="s">
        <v>32</v>
      </c>
      <c r="R6" s="3" t="s">
        <v>33</v>
      </c>
      <c r="S6" s="3" t="s">
        <v>58</v>
      </c>
      <c r="T6" s="3" t="s">
        <v>59</v>
      </c>
      <c r="U6" s="3" t="s">
        <v>34</v>
      </c>
      <c r="V6" s="3" t="s">
        <v>35</v>
      </c>
      <c r="W6" s="3" t="s">
        <v>36</v>
      </c>
      <c r="X6" s="3" t="s">
        <v>37</v>
      </c>
      <c r="Y6" s="3" t="s">
        <v>38</v>
      </c>
      <c r="Z6" s="3" t="s">
        <v>39</v>
      </c>
      <c r="AA6" s="3" t="s">
        <v>40</v>
      </c>
      <c r="AB6" s="3" t="s">
        <v>41</v>
      </c>
      <c r="AC6" s="3" t="s">
        <v>42</v>
      </c>
      <c r="AD6" s="3" t="s">
        <v>43</v>
      </c>
      <c r="AE6" s="3" t="s">
        <v>44</v>
      </c>
      <c r="AF6" s="3" t="s">
        <v>45</v>
      </c>
      <c r="AG6" s="3" t="s">
        <v>46</v>
      </c>
      <c r="AH6" s="3" t="s">
        <v>47</v>
      </c>
      <c r="AI6" s="3" t="s">
        <v>48</v>
      </c>
      <c r="AJ6" s="3" t="s">
        <v>49</v>
      </c>
    </row>
    <row r="7" spans="1:61" ht="3.75" customHeight="1" thickBot="1"/>
    <row r="8" spans="1:61">
      <c r="B8" s="28" t="s">
        <v>50</v>
      </c>
      <c r="C8" s="5" t="s">
        <v>64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</row>
    <row r="9" spans="1:61">
      <c r="B9" s="29"/>
      <c r="C9" s="5" t="s">
        <v>66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</row>
    <row r="10" spans="1:61">
      <c r="B10" s="29"/>
      <c r="C10" s="5" t="s">
        <v>65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</row>
    <row r="11" spans="1:61">
      <c r="B11" s="29"/>
      <c r="C11" s="5" t="s">
        <v>67</v>
      </c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</row>
    <row r="12" spans="1:61">
      <c r="B12" s="29"/>
      <c r="C12" s="5" t="s">
        <v>68</v>
      </c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</row>
    <row r="13" spans="1:61">
      <c r="B13" s="30"/>
      <c r="C13" s="5" t="s">
        <v>69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</row>
    <row r="14" spans="1:61">
      <c r="B14" s="31" t="s">
        <v>51</v>
      </c>
      <c r="C14" s="6" t="s">
        <v>76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</row>
    <row r="15" spans="1:61">
      <c r="B15" s="32"/>
      <c r="C15" s="6" t="s">
        <v>73</v>
      </c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</row>
    <row r="16" spans="1:61">
      <c r="B16" s="32"/>
      <c r="C16" s="6" t="s">
        <v>74</v>
      </c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</row>
    <row r="17" spans="2:36">
      <c r="B17" s="32"/>
      <c r="C17" s="6" t="s">
        <v>75</v>
      </c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</row>
    <row r="18" spans="2:36">
      <c r="B18" s="39" t="s">
        <v>52</v>
      </c>
      <c r="C18" s="7" t="s">
        <v>77</v>
      </c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</row>
    <row r="19" spans="2:36">
      <c r="B19" s="40"/>
      <c r="C19" s="7" t="s">
        <v>78</v>
      </c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</row>
    <row r="20" spans="2:36">
      <c r="B20" s="40"/>
      <c r="C20" s="7" t="s">
        <v>79</v>
      </c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</row>
    <row r="21" spans="2:36">
      <c r="B21" s="40"/>
      <c r="C21" s="7" t="s">
        <v>80</v>
      </c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</row>
    <row r="22" spans="2:36">
      <c r="B22" s="40"/>
      <c r="C22" s="7" t="s">
        <v>81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</row>
    <row r="23" spans="2:36">
      <c r="B23" s="41"/>
      <c r="C23" s="7" t="s">
        <v>82</v>
      </c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</row>
    <row r="24" spans="2:36" ht="17.5">
      <c r="B24" s="18" t="s">
        <v>53</v>
      </c>
      <c r="C24" s="8" t="s">
        <v>83</v>
      </c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</row>
    <row r="25" spans="2:36">
      <c r="B25" s="9" t="s">
        <v>54</v>
      </c>
      <c r="C25" s="10" t="s">
        <v>84</v>
      </c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</row>
    <row r="26" spans="2:36">
      <c r="B26" s="42" t="s">
        <v>55</v>
      </c>
      <c r="C26" s="11" t="s">
        <v>85</v>
      </c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</row>
    <row r="27" spans="2:36">
      <c r="B27" s="43"/>
      <c r="C27" s="11" t="s">
        <v>86</v>
      </c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</row>
    <row r="28" spans="2:36">
      <c r="B28" s="44" t="s">
        <v>56</v>
      </c>
      <c r="C28" s="12" t="s">
        <v>87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</row>
    <row r="29" spans="2:36">
      <c r="B29" s="45"/>
      <c r="C29" s="12" t="s">
        <v>88</v>
      </c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</row>
    <row r="30" spans="2:36">
      <c r="B30" s="45"/>
      <c r="C30" s="12" t="s">
        <v>89</v>
      </c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</row>
    <row r="31" spans="2:36">
      <c r="B31" s="45"/>
      <c r="C31" s="12" t="s">
        <v>90</v>
      </c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</row>
    <row r="32" spans="2:36">
      <c r="B32" s="45"/>
      <c r="C32" s="12" t="s">
        <v>91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</row>
    <row r="33" spans="2:36">
      <c r="B33" s="46"/>
      <c r="C33" s="12" t="s">
        <v>92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</row>
    <row r="34" spans="2:36">
      <c r="B34" s="47" t="s">
        <v>57</v>
      </c>
      <c r="C34" s="13" t="s">
        <v>70</v>
      </c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</row>
    <row r="35" spans="2:36">
      <c r="B35" s="48"/>
      <c r="C35" s="13" t="s">
        <v>71</v>
      </c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</row>
    <row r="36" spans="2:36">
      <c r="B36" s="49"/>
      <c r="C36" s="13" t="s">
        <v>72</v>
      </c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</row>
    <row r="37" spans="2:36">
      <c r="B37" s="37" t="s">
        <v>60</v>
      </c>
      <c r="C37" s="38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</row>
  </sheetData>
  <mergeCells count="13">
    <mergeCell ref="B37:C37"/>
    <mergeCell ref="B18:B23"/>
    <mergeCell ref="B26:B27"/>
    <mergeCell ref="B28:B33"/>
    <mergeCell ref="B34:B36"/>
    <mergeCell ref="A1:B4"/>
    <mergeCell ref="C1:AF4"/>
    <mergeCell ref="B8:B13"/>
    <mergeCell ref="B14:B17"/>
    <mergeCell ref="E5:AJ5"/>
    <mergeCell ref="AG3:AJ4"/>
    <mergeCell ref="AG1:AH2"/>
    <mergeCell ref="AI1:AJ2"/>
  </mergeCells>
  <conditionalFormatting sqref="E8:AJ36">
    <cfRule type="cellIs" dxfId="2" priority="1" operator="equal">
      <formula>"J"</formula>
    </cfRule>
    <cfRule type="cellIs" dxfId="1" priority="2" operator="equal">
      <formula>"T"</formula>
    </cfRule>
    <cfRule type="expression" dxfId="0" priority="4">
      <formula>OR(#REF!="S",#REF!="D")</formula>
    </cfRule>
  </conditionalFormatting>
  <dataValidations count="1">
    <dataValidation type="list" allowBlank="1" showInputMessage="1" showErrorMessage="1" sqref="E8:AJ36" xr:uid="{89C2EC14-AF03-4059-BAF6-9A1D8441A524}">
      <formula1>"1,0,T,J"</formula1>
    </dataValidation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headerFooter>
    <oddFooter>&amp;C&amp;N&amp;P&amp;RF29PNO-RH-01.01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3" id="{159829E6-AFC3-4959-9875-425CB101F22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H29 E26:R26 E28:R28 H31 T28:AJ28 T26:AJ26 AG27:AG33</xm:sqref>
        </x14:conditionalFormatting>
        <x14:conditionalFormatting xmlns:xm="http://schemas.microsoft.com/office/excel/2006/main">
          <x14:cfRule type="iconSet" priority="71" id="{9056CF41-8095-4FCA-9163-452D676E4EC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H30 E27:R27 T27:AJ27</xm:sqref>
        </x14:conditionalFormatting>
        <x14:conditionalFormatting xmlns:xm="http://schemas.microsoft.com/office/excel/2006/main">
          <x14:cfRule type="iconSet" priority="78" id="{69543037-124F-4121-A9C4-20640F0329C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E29:R29 H26:H31 J18:J31 K26:K31 E31:R36 L18:L30 M18:O31 P25:P32 R25:R33 E25:R25 T29:AJ29 E19:S24 T18:U24 S25:V36 Y18:Y20 Z18:Z19 X25:AA36 AB25:AC33 E8:AJ18 T19:AJ25 AD25:AD36 AE9:AF23 AE26:AF33 AG9:AG24 AI9:AJ33 T31:AJ36</xm:sqref>
        </x14:conditionalFormatting>
        <x14:conditionalFormatting xmlns:xm="http://schemas.microsoft.com/office/excel/2006/main">
          <x14:cfRule type="iconSet" priority="75" id="{7CC3EAFC-98D4-4518-BFD2-4B6CCC62BD5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E30:R30 T30:AJ30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3E341-1BC2-4225-913B-52A16B96B8AD}">
  <dimension ref="A1:E12"/>
  <sheetViews>
    <sheetView workbookViewId="0">
      <selection activeCell="B1" sqref="B1"/>
    </sheetView>
  </sheetViews>
  <sheetFormatPr baseColWidth="10" defaultRowHeight="14"/>
  <sheetData>
    <row r="1" spans="1:5">
      <c r="A1" t="s">
        <v>2</v>
      </c>
      <c r="B1">
        <f>+ROW()</f>
        <v>1</v>
      </c>
      <c r="D1">
        <v>1</v>
      </c>
      <c r="E1" t="s">
        <v>13</v>
      </c>
    </row>
    <row r="2" spans="1:5">
      <c r="A2" t="s">
        <v>3</v>
      </c>
      <c r="B2">
        <f t="shared" ref="B2:B12" si="0">+ROW()</f>
        <v>2</v>
      </c>
      <c r="D2">
        <v>2</v>
      </c>
      <c r="E2" t="s">
        <v>14</v>
      </c>
    </row>
    <row r="3" spans="1:5">
      <c r="A3" t="s">
        <v>0</v>
      </c>
      <c r="B3">
        <f t="shared" si="0"/>
        <v>3</v>
      </c>
      <c r="D3">
        <v>3</v>
      </c>
      <c r="E3" t="s">
        <v>14</v>
      </c>
    </row>
    <row r="4" spans="1:5">
      <c r="A4" t="s">
        <v>4</v>
      </c>
      <c r="B4">
        <f t="shared" si="0"/>
        <v>4</v>
      </c>
      <c r="D4">
        <v>4</v>
      </c>
      <c r="E4" t="s">
        <v>1</v>
      </c>
    </row>
    <row r="5" spans="1:5">
      <c r="A5" t="s">
        <v>5</v>
      </c>
      <c r="B5">
        <f t="shared" si="0"/>
        <v>5</v>
      </c>
      <c r="D5">
        <v>5</v>
      </c>
      <c r="E5" t="s">
        <v>15</v>
      </c>
    </row>
    <row r="6" spans="1:5">
      <c r="A6" t="s">
        <v>6</v>
      </c>
      <c r="B6">
        <f t="shared" si="0"/>
        <v>6</v>
      </c>
      <c r="D6">
        <v>6</v>
      </c>
      <c r="E6" t="s">
        <v>16</v>
      </c>
    </row>
    <row r="7" spans="1:5">
      <c r="A7" t="s">
        <v>7</v>
      </c>
      <c r="B7">
        <f t="shared" si="0"/>
        <v>7</v>
      </c>
      <c r="D7">
        <v>7</v>
      </c>
      <c r="E7" t="s">
        <v>17</v>
      </c>
    </row>
    <row r="8" spans="1:5">
      <c r="A8" t="s">
        <v>8</v>
      </c>
      <c r="B8">
        <f t="shared" si="0"/>
        <v>8</v>
      </c>
    </row>
    <row r="9" spans="1:5">
      <c r="A9" t="s">
        <v>9</v>
      </c>
      <c r="B9">
        <f t="shared" si="0"/>
        <v>9</v>
      </c>
    </row>
    <row r="10" spans="1:5">
      <c r="A10" t="s">
        <v>10</v>
      </c>
      <c r="B10">
        <f t="shared" si="0"/>
        <v>10</v>
      </c>
    </row>
    <row r="11" spans="1:5">
      <c r="A11" t="s">
        <v>11</v>
      </c>
      <c r="B11">
        <f t="shared" si="0"/>
        <v>11</v>
      </c>
    </row>
    <row r="12" spans="1:5">
      <c r="A12" t="s">
        <v>12</v>
      </c>
      <c r="B12">
        <f t="shared" si="0"/>
        <v>12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F29PNO-RH-01.01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Jhony Escobar</dc:creator>
  <cp:lastModifiedBy>Sistemas</cp:lastModifiedBy>
  <cp:lastPrinted>2025-06-30T17:47:43Z</cp:lastPrinted>
  <dcterms:created xsi:type="dcterms:W3CDTF">2021-12-06T19:45:10Z</dcterms:created>
  <dcterms:modified xsi:type="dcterms:W3CDTF">2025-08-27T19:30:37Z</dcterms:modified>
</cp:coreProperties>
</file>